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D88A0B9-2084-47C2-9AEA-518FB301F915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2" l="1"/>
  <c r="F15" i="2" l="1"/>
  <c r="D4" i="2"/>
  <c r="D5" i="2"/>
  <c r="D6" i="2"/>
  <c r="D7" i="2"/>
  <c r="D8" i="2"/>
  <c r="D9" i="2"/>
  <c r="D10" i="2"/>
  <c r="D11" i="2"/>
  <c r="D12" i="2"/>
  <c r="D13" i="2"/>
  <c r="D14" i="2"/>
  <c r="D3" i="2"/>
  <c r="C15" i="2"/>
  <c r="D15" i="2" l="1"/>
</calcChain>
</file>

<file path=xl/sharedStrings.xml><?xml version="1.0" encoding="utf-8"?>
<sst xmlns="http://schemas.openxmlformats.org/spreadsheetml/2006/main" count="32" uniqueCount="32">
  <si>
    <t>№ п/п</t>
  </si>
  <si>
    <t>1</t>
  </si>
  <si>
    <t>Министерство имущественных и земельных отношений Нижегородской области</t>
  </si>
  <si>
    <t>2</t>
  </si>
  <si>
    <t>3</t>
  </si>
  <si>
    <t>Министерство региональной безопасности Нижегородской области</t>
  </si>
  <si>
    <t>4</t>
  </si>
  <si>
    <t>5</t>
  </si>
  <si>
    <t>6</t>
  </si>
  <si>
    <t>7</t>
  </si>
  <si>
    <t>Министерство сельского хозяйства и продовольственных ресурсов Нижегородской области</t>
  </si>
  <si>
    <t>Министерство строительства Нижегородской области</t>
  </si>
  <si>
    <t>Министерство транспорта и автомобильных дорог Нижегородской области</t>
  </si>
  <si>
    <t>Управление делами Правительства Нижегородской области</t>
  </si>
  <si>
    <t>Министерство здравоохранения Нижегородской области</t>
  </si>
  <si>
    <t>8</t>
  </si>
  <si>
    <t>9</t>
  </si>
  <si>
    <t>10</t>
  </si>
  <si>
    <t>11</t>
  </si>
  <si>
    <t>12</t>
  </si>
  <si>
    <t>Министерство культуры Нижегородской области</t>
  </si>
  <si>
    <t>Министерство лесного хозяйства и охраны объектов животного мира Нижегородской области</t>
  </si>
  <si>
    <t>Министерство спорта Нижегородской области</t>
  </si>
  <si>
    <t>Министерство науки и высшего образования Нижегородской области</t>
  </si>
  <si>
    <t>Министерство социальной политики Нижегородской области</t>
  </si>
  <si>
    <t>Наименование ИО НО</t>
  </si>
  <si>
    <t>Количество объектов на 01.01.2026 (в ед.)</t>
  </si>
  <si>
    <t>ИТОГО:</t>
  </si>
  <si>
    <t>Объем вложений в ОНС на 01.01.2026 (в млн. рублей)</t>
  </si>
  <si>
    <t>Доля от общего объема вложений в объекты, расположенные на территории НО на 01.01.2026, в %</t>
  </si>
  <si>
    <t>Доля от общего количества объектов, расположенных на территории НО на 01.01.2026, в %</t>
  </si>
  <si>
    <t>Рейтинг исполнительных органов Нижегородской области по состоянию на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</si>
</sst>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" fontId="1" fillId="2" borderId="4">
      <alignment horizontal="center" wrapText="1"/>
    </xf>
    <xf numFmtId="4" fontId="2" fillId="0" borderId="4">
      <alignment horizontal="center" wrapText="1"/>
    </xf>
  </cellStyleXfs>
  <cellXfs count="23">
    <xf numFmtId="0" fontId="0" fillId="0" borderId="0" xfId="0"/>
    <xf numFmtId="0" fontId="0" fillId="0" borderId="0" xfId="0" applyAlignment="1">
      <alignment wrapText="1"/>
    </xf>
    <xf numFmtId="49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</cellXfs>
  <cellStyles count="3">
    <cellStyle name="xl113" xfId="1" xr:uid="{7EE359DE-0CC7-4A7A-AB9F-B559F5088F36}"/>
    <cellStyle name="xl124" xfId="2" xr:uid="{F347A545-D980-47FD-B6A7-855AA2162989}"/>
    <cellStyle name="Обычный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A9C3-48E2-43E4-B7DA-74AE969A3725}">
  <dimension ref="A1:L15"/>
  <sheetViews>
    <sheetView tabSelected="1" zoomScale="70" zoomScaleNormal="70" workbookViewId="0">
      <selection activeCell="F15" sqref="F15"/>
    </sheetView>
  </sheetViews>
  <sheetFormatPr defaultRowHeight="15" x14ac:dyDescent="0.25"/>
  <cols>
    <col min="1" max="1" width="10.7109375" customWidth="1"/>
    <col min="2" max="3" width="35.7109375" customWidth="1"/>
    <col min="4" max="4" width="35.7109375" style="1" customWidth="1"/>
    <col min="5" max="5" width="32.85546875" customWidth="1"/>
    <col min="6" max="6" width="35.7109375" customWidth="1"/>
  </cols>
  <sheetData>
    <row r="1" spans="1:12" ht="38.25" customHeight="1" x14ac:dyDescent="0.25">
      <c r="A1" s="22" t="s">
        <v>31</v>
      </c>
      <c r="B1" s="22"/>
      <c r="C1" s="22"/>
      <c r="D1" s="22"/>
      <c r="E1" s="22"/>
      <c r="F1" s="22"/>
    </row>
    <row r="2" spans="1:12" ht="105" customHeight="1" x14ac:dyDescent="0.25">
      <c r="A2" s="9" t="s">
        <v>0</v>
      </c>
      <c r="B2" s="9" t="s">
        <v>25</v>
      </c>
      <c r="C2" s="10" t="s">
        <v>28</v>
      </c>
      <c r="D2" s="10" t="s">
        <v>29</v>
      </c>
      <c r="E2" s="10" t="s">
        <v>26</v>
      </c>
      <c r="F2" s="10" t="s">
        <v>30</v>
      </c>
      <c r="H2" s="19"/>
      <c r="I2" s="19"/>
      <c r="J2" s="19"/>
      <c r="K2" s="19"/>
      <c r="L2" s="19"/>
    </row>
    <row r="3" spans="1:12" ht="39.950000000000003" customHeight="1" x14ac:dyDescent="0.25">
      <c r="A3" s="2" t="s">
        <v>1</v>
      </c>
      <c r="B3" s="7" t="s">
        <v>12</v>
      </c>
      <c r="C3" s="16">
        <v>20268.635986069999</v>
      </c>
      <c r="D3" s="11">
        <f>C3/$I$3</f>
        <v>0.2977201266131011</v>
      </c>
      <c r="E3" s="8">
        <v>79</v>
      </c>
      <c r="F3" s="14">
        <v>5.5</v>
      </c>
      <c r="H3" s="19"/>
      <c r="I3" s="19">
        <v>68079.495385980001</v>
      </c>
      <c r="J3" s="19">
        <v>1443</v>
      </c>
      <c r="K3" s="19"/>
      <c r="L3" s="19"/>
    </row>
    <row r="4" spans="1:12" ht="39.950000000000003" customHeight="1" x14ac:dyDescent="0.25">
      <c r="A4" s="2" t="s">
        <v>3</v>
      </c>
      <c r="B4" s="7" t="s">
        <v>11</v>
      </c>
      <c r="C4" s="16">
        <v>7619.6814641400006</v>
      </c>
      <c r="D4" s="11">
        <f t="shared" ref="D4:D14" si="0">C4/$I$3</f>
        <v>0.11192329527326615</v>
      </c>
      <c r="E4" s="8">
        <v>176</v>
      </c>
      <c r="F4" s="14">
        <v>12.2</v>
      </c>
      <c r="H4" s="19"/>
      <c r="I4" s="19"/>
      <c r="J4" s="19"/>
      <c r="K4" s="19"/>
      <c r="L4" s="19"/>
    </row>
    <row r="5" spans="1:12" ht="39.950000000000003" customHeight="1" x14ac:dyDescent="0.25">
      <c r="A5" s="2" t="s">
        <v>4</v>
      </c>
      <c r="B5" s="7" t="s">
        <v>23</v>
      </c>
      <c r="C5" s="16">
        <v>2449.1509832799998</v>
      </c>
      <c r="D5" s="11">
        <f t="shared" si="0"/>
        <v>3.5974869810570999E-2</v>
      </c>
      <c r="E5" s="8">
        <v>6</v>
      </c>
      <c r="F5" s="14">
        <v>0.4</v>
      </c>
      <c r="H5" s="19"/>
      <c r="I5" s="19"/>
      <c r="J5" s="19"/>
      <c r="K5" s="19"/>
      <c r="L5" s="19"/>
    </row>
    <row r="6" spans="1:12" ht="39.950000000000003" customHeight="1" x14ac:dyDescent="0.25">
      <c r="A6" s="2" t="s">
        <v>6</v>
      </c>
      <c r="B6" s="7" t="s">
        <v>13</v>
      </c>
      <c r="C6" s="16">
        <v>1988.7679971999999</v>
      </c>
      <c r="D6" s="11">
        <f t="shared" si="0"/>
        <v>2.9212437400197862E-2</v>
      </c>
      <c r="E6" s="8">
        <v>5</v>
      </c>
      <c r="F6" s="14">
        <v>0.3</v>
      </c>
    </row>
    <row r="7" spans="1:12" ht="39.950000000000003" customHeight="1" x14ac:dyDescent="0.25">
      <c r="A7" s="2" t="s">
        <v>7</v>
      </c>
      <c r="B7" s="3" t="s">
        <v>24</v>
      </c>
      <c r="C7" s="17">
        <v>91.730192639999999</v>
      </c>
      <c r="D7" s="12">
        <f t="shared" si="0"/>
        <v>1.3473982455353293E-3</v>
      </c>
      <c r="E7" s="4">
        <v>11</v>
      </c>
      <c r="F7" s="15">
        <v>0.8</v>
      </c>
    </row>
    <row r="8" spans="1:12" ht="39.950000000000003" customHeight="1" x14ac:dyDescent="0.25">
      <c r="A8" s="2" t="s">
        <v>8</v>
      </c>
      <c r="B8" s="5" t="s">
        <v>20</v>
      </c>
      <c r="C8" s="17">
        <v>32.831929289999998</v>
      </c>
      <c r="D8" s="12">
        <f t="shared" si="0"/>
        <v>4.8225870511903451E-4</v>
      </c>
      <c r="E8" s="4">
        <v>5</v>
      </c>
      <c r="F8" s="15">
        <v>0.3</v>
      </c>
    </row>
    <row r="9" spans="1:12" ht="39.950000000000003" customHeight="1" x14ac:dyDescent="0.25">
      <c r="A9" s="2" t="s">
        <v>9</v>
      </c>
      <c r="B9" s="5" t="s">
        <v>10</v>
      </c>
      <c r="C9" s="17">
        <v>25.421075899999998</v>
      </c>
      <c r="D9" s="12">
        <f t="shared" si="0"/>
        <v>3.7340282497503799E-4</v>
      </c>
      <c r="E9" s="4">
        <v>1</v>
      </c>
      <c r="F9" s="15">
        <v>0.1</v>
      </c>
    </row>
    <row r="10" spans="1:12" ht="39.950000000000003" customHeight="1" x14ac:dyDescent="0.25">
      <c r="A10" s="2" t="s">
        <v>15</v>
      </c>
      <c r="B10" s="3" t="s">
        <v>22</v>
      </c>
      <c r="C10" s="17">
        <v>21.79854812</v>
      </c>
      <c r="D10" s="12">
        <f t="shared" si="0"/>
        <v>3.2019256306780881E-4</v>
      </c>
      <c r="E10" s="4">
        <v>4</v>
      </c>
      <c r="F10" s="15">
        <v>0.3</v>
      </c>
    </row>
    <row r="11" spans="1:12" ht="39.950000000000003" customHeight="1" x14ac:dyDescent="0.25">
      <c r="A11" s="2" t="s">
        <v>16</v>
      </c>
      <c r="B11" s="5" t="s">
        <v>14</v>
      </c>
      <c r="C11" s="17">
        <v>11.3040372</v>
      </c>
      <c r="D11" s="12">
        <f t="shared" si="0"/>
        <v>1.6604173012610057E-4</v>
      </c>
      <c r="E11" s="4">
        <v>3</v>
      </c>
      <c r="F11" s="15">
        <v>0.2</v>
      </c>
    </row>
    <row r="12" spans="1:12" ht="39.950000000000003" customHeight="1" x14ac:dyDescent="0.25">
      <c r="A12" s="2" t="s">
        <v>17</v>
      </c>
      <c r="B12" s="5" t="s">
        <v>2</v>
      </c>
      <c r="C12" s="17">
        <v>7.8090000000000002</v>
      </c>
      <c r="D12" s="12">
        <f t="shared" si="0"/>
        <v>1.1470414044238277E-4</v>
      </c>
      <c r="E12" s="4">
        <v>2</v>
      </c>
      <c r="F12" s="15">
        <v>0.1</v>
      </c>
    </row>
    <row r="13" spans="1:12" ht="39.950000000000003" customHeight="1" x14ac:dyDescent="0.25">
      <c r="A13" s="2" t="s">
        <v>18</v>
      </c>
      <c r="B13" s="5" t="s">
        <v>5</v>
      </c>
      <c r="C13" s="17">
        <v>2.5429177900000002</v>
      </c>
      <c r="D13" s="12">
        <f t="shared" si="0"/>
        <v>3.7352183290766249E-5</v>
      </c>
      <c r="E13" s="4">
        <v>2</v>
      </c>
      <c r="F13" s="15">
        <v>0.1</v>
      </c>
    </row>
    <row r="14" spans="1:12" ht="39.950000000000003" customHeight="1" x14ac:dyDescent="0.25">
      <c r="A14" s="2" t="s">
        <v>19</v>
      </c>
      <c r="B14" s="3" t="s">
        <v>21</v>
      </c>
      <c r="C14" s="17">
        <v>2.18177603</v>
      </c>
      <c r="D14" s="12">
        <f t="shared" si="0"/>
        <v>3.204747652182665E-5</v>
      </c>
      <c r="E14" s="4">
        <v>3</v>
      </c>
      <c r="F14" s="15">
        <v>0.2</v>
      </c>
    </row>
    <row r="15" spans="1:12" ht="30" customHeight="1" x14ac:dyDescent="0.25">
      <c r="A15" s="20" t="s">
        <v>27</v>
      </c>
      <c r="B15" s="21"/>
      <c r="C15" s="6">
        <f>SUM(C3:C14)</f>
        <v>32521.855907660007</v>
      </c>
      <c r="D15" s="13">
        <f t="shared" ref="D15:F15" si="1">SUM(D3:D14)</f>
        <v>0.47770412696621439</v>
      </c>
      <c r="E15" s="18">
        <f t="shared" si="1"/>
        <v>297</v>
      </c>
      <c r="F15" s="13">
        <f t="shared" si="1"/>
        <v>20.500000000000004</v>
      </c>
    </row>
  </sheetData>
  <sheetProtection password="9CD0" sheet="1" objects="1" scenarios="1"/>
  <sortState ref="B3:F14">
    <sortCondition descending="1" ref="C3:C14"/>
  </sortState>
  <mergeCells count="2">
    <mergeCell ref="A15:B15"/>
    <mergeCell ref="A1:F1"/>
  </mergeCell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Назаровская Екатерина Алексеевна</dc:creator>
  <cp:lastModifiedBy>user</cp:lastModifiedBy>
  <cp:lastPrinted>2026-04-20T14:33:07Z</cp:lastPrinted>
  <dcterms:created xsi:type="dcterms:W3CDTF">2015-06-05T18:17:20Z</dcterms:created>
  <dcterms:modified xsi:type="dcterms:W3CDTF">2026-05-06T08:46:33Z</dcterms:modified>
</cp:coreProperties>
</file>